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2120" windowHeight="8040" activeTab="0"/>
  </bookViews>
  <sheets>
    <sheet name="СК" sheetId="1" r:id="rId1"/>
    <sheet name="Лист2" sheetId="2" state="hidden" r:id="rId2"/>
  </sheets>
  <definedNames>
    <definedName name="_xlnm._FilterDatabase" localSheetId="1" hidden="1">'Лист2'!$A$1:$G$1</definedName>
    <definedName name="_xlnm._FilterDatabase" localSheetId="0" hidden="1">'СК'!$A$8:$G$46</definedName>
    <definedName name="_xlnm.Print_Titles" localSheetId="0">'СК'!$4:$5</definedName>
    <definedName name="_xlnm.Print_Area" localSheetId="0">'СК'!$1:$47</definedName>
  </definedNames>
  <calcPr fullCalcOnLoad="1"/>
</workbook>
</file>

<file path=xl/sharedStrings.xml><?xml version="1.0" encoding="utf-8"?>
<sst xmlns="http://schemas.openxmlformats.org/spreadsheetml/2006/main" count="113" uniqueCount="83">
  <si>
    <t>№ п/п</t>
  </si>
  <si>
    <t>Количество страховых случаев</t>
  </si>
  <si>
    <t>Сумма выплат по страховым случаям, руб.</t>
  </si>
  <si>
    <t>Заявленных</t>
  </si>
  <si>
    <t xml:space="preserve">Урегулированных </t>
  </si>
  <si>
    <t>Наименование страховой организации</t>
  </si>
  <si>
    <t>Всего</t>
  </si>
  <si>
    <t>в т.ч. по страховым организациям:</t>
  </si>
  <si>
    <t>ООО "Абсолют Страхование"</t>
  </si>
  <si>
    <t>ООО "СФ "Адонис"</t>
  </si>
  <si>
    <t>ООО "Страховая компания "Ангара"</t>
  </si>
  <si>
    <t>АО СК "Армеец"</t>
  </si>
  <si>
    <t>АО "СК "Астро-Волга"</t>
  </si>
  <si>
    <t>ОАО СК "БАСК"</t>
  </si>
  <si>
    <t>АО "Боровицкое страховое общество"</t>
  </si>
  <si>
    <t>ООО СО "ВЕРНА"</t>
  </si>
  <si>
    <t>САО "ВСК"</t>
  </si>
  <si>
    <t>ООО Страховая Компания "Гелиос"</t>
  </si>
  <si>
    <t>ООО СО "Геополис"</t>
  </si>
  <si>
    <t>АО "ГУТА-Страхование"</t>
  </si>
  <si>
    <t>ООО РСО "ЕВРОИНС"</t>
  </si>
  <si>
    <t>ООО "Зетта Страхование"</t>
  </si>
  <si>
    <t>СПАО "Ингосстрах"</t>
  </si>
  <si>
    <t>АО "ИНТАЧ СТРАХОВАНИЕ"</t>
  </si>
  <si>
    <t>ОАО "Капитал Страхование"</t>
  </si>
  <si>
    <t>Либерти Страхование (АО)</t>
  </si>
  <si>
    <t>ЗАО "МАКС"</t>
  </si>
  <si>
    <t>ООО "СК "Мегарусс-Д"</t>
  </si>
  <si>
    <t>САО "Медэкспресс"</t>
  </si>
  <si>
    <t>САО "Надежда"</t>
  </si>
  <si>
    <t>АО "НАСКО"</t>
  </si>
  <si>
    <t>ООО "НСГ-"РОСЭНЕРГО"</t>
  </si>
  <si>
    <t>АО "ОСК"</t>
  </si>
  <si>
    <t>АО "СК "ПАРИ"</t>
  </si>
  <si>
    <t>ООО СК "Паритет-СК"</t>
  </si>
  <si>
    <t>ООО "ПСА"</t>
  </si>
  <si>
    <t>АО "Страховая Компания "ПОЛИС-ГАРАНТ"</t>
  </si>
  <si>
    <t>ООО "ПРОМИНСТРАХ"</t>
  </si>
  <si>
    <t>ООО "Группа Ренессанс Страхование"</t>
  </si>
  <si>
    <t>СПАО "РЕСО-Гарантия"</t>
  </si>
  <si>
    <t>ПАО СК "Росгосстрах"</t>
  </si>
  <si>
    <t>ООО "СК "СЕРВИСРЕЗЕРВ"</t>
  </si>
  <si>
    <t>ООО "Страховая компания "СДС"</t>
  </si>
  <si>
    <t>АО "СОГАЗ"</t>
  </si>
  <si>
    <t>ООО "СК "Согласие"</t>
  </si>
  <si>
    <t>АО СГ "Спасские ворота"</t>
  </si>
  <si>
    <t>АО  "Страховая бизнес группа"</t>
  </si>
  <si>
    <t>ООО "Страховое общество "Сургутнефтегаз"</t>
  </si>
  <si>
    <t>АО "СО "Талисман"</t>
  </si>
  <si>
    <t>АО "Тинькофф Страхование"</t>
  </si>
  <si>
    <t>ПАО СГ "ХОСКА"</t>
  </si>
  <si>
    <t>ООО "ЦСО"</t>
  </si>
  <si>
    <t>АО СК "Чулпан"</t>
  </si>
  <si>
    <t>ПАО "САК "ЭНЕРГОГАРАНТ"</t>
  </si>
  <si>
    <t>САО ЭРГО</t>
  </si>
  <si>
    <t>АО "ГСК "Югория"</t>
  </si>
  <si>
    <t>ПАО "СК ЮЖУРАЛ-АСКО"</t>
  </si>
  <si>
    <t>ООО СК "РЕСО-Шанс"</t>
  </si>
  <si>
    <t>АО СК "Двадцать первый век"</t>
  </si>
  <si>
    <t>АО СК "Сибирский Спас"</t>
  </si>
  <si>
    <t>ООО СК "Диамант"</t>
  </si>
  <si>
    <t>АО "СК Опора"</t>
  </si>
  <si>
    <t>АО "АльфаСтрахование"</t>
  </si>
  <si>
    <t>АО "СК ГАЙДЕ"</t>
  </si>
  <si>
    <t>АО Страховое Общество "ЯКОРЬ"</t>
  </si>
  <si>
    <t>ООО "СК "ДАЛЬАКФЕС"</t>
  </si>
  <si>
    <t>ООО "СГ "АСКО"</t>
  </si>
  <si>
    <t>ООО "БИН Страхование"</t>
  </si>
  <si>
    <t>АО СК "Стерх"</t>
  </si>
  <si>
    <t>АО "МАКС"</t>
  </si>
  <si>
    <t>ПАО "АСКО-СТРАХОВАНИЕ"</t>
  </si>
  <si>
    <t>АО СК "БАСК"</t>
  </si>
  <si>
    <t>АО "Группа Ренессанс Страхование"</t>
  </si>
  <si>
    <t>"Совкомбанк страхование" (АО)</t>
  </si>
  <si>
    <t>АО "Юнити страхование"</t>
  </si>
  <si>
    <t>САО "РЕСО-Гарантия"</t>
  </si>
  <si>
    <t>АО "АО СК "Чулпан"</t>
  </si>
  <si>
    <t>Количество заключенных договоров</t>
  </si>
  <si>
    <t>Сумма начисленых страховых премий, руб.</t>
  </si>
  <si>
    <t>Количество действующих  договоров на конец июля 2021</t>
  </si>
  <si>
    <t xml:space="preserve">Сведения об основных показателях деятельности страховых организаций по обязательному страхованию гражданской ответственности владельцев транспортных средств </t>
  </si>
  <si>
    <t>за период</t>
  </si>
  <si>
    <t>январь - июль 2021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</si>
</sst>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0"/>
    <numFmt numFmtId="175" formatCode="_-* #,##0.000_р_._-;\-* #,##0.000_р_._-;_-* &quot;-&quot;???_р_._-;_-@_-"/>
    <numFmt numFmtId="176" formatCode="_-* #,##0.0_р_._-;\-* #,##0.0_р_._-;_-* &quot;-&quot;_р_._-;_-@_-"/>
    <numFmt numFmtId="177" formatCode="_-* #,##0.00_р_._-;\-* #,##0.00_р_._-;_-* &quot;-&quot;_р_._-;_-@_-"/>
    <numFmt numFmtId="178" formatCode="_-* #,##0.000_р_._-;\-* #,##0.000_р_._-;_-* &quot;-&quot;_р_._-;_-@_-"/>
    <numFmt numFmtId="179" formatCode="_-* #,##0.0000_р_._-;\-* #,##0.0000_р_._-;_-* &quot;-&quot;_р_._-;_-@_-"/>
    <numFmt numFmtId="180" formatCode="_-* #,##0.00000_р_._-;\-* #,##0.00000_р_._-;_-* &quot;-&quot;_р_._-;_-@_-"/>
    <numFmt numFmtId="181" formatCode="_-* #,##0.000000_р_._-;\-* #,##0.000000_р_._-;_-* &quot;-&quot;_р_._-;_-@_-"/>
    <numFmt numFmtId="182" formatCode="_-* #,##0.0000000_р_._-;\-* #,##0.0000000_р_._-;_-* &quot;-&quot;_р_._-;_-@_-"/>
    <numFmt numFmtId="183" formatCode="#,##0.0000"/>
    <numFmt numFmtId="184" formatCode="#,##0_ ;\-#,##0\ "/>
    <numFmt numFmtId="185" formatCode="0.0%"/>
    <numFmt numFmtId="186" formatCode="0.000%"/>
    <numFmt numFmtId="187" formatCode="0.0000%"/>
    <numFmt numFmtId="188" formatCode="#,##0.0"/>
    <numFmt numFmtId="189" formatCode="0.0"/>
    <numFmt numFmtId="190" formatCode="#,##0.00000"/>
    <numFmt numFmtId="191" formatCode="0.00000000"/>
    <numFmt numFmtId="192" formatCode="0.0000000"/>
    <numFmt numFmtId="193" formatCode="0.000000"/>
    <numFmt numFmtId="194" formatCode="0.00000"/>
    <numFmt numFmtId="195" formatCode="_-* #,##0.0_р_._-;\-* #,##0.0_р_._-;_-* &quot;-&quot;??_р_._-;_-@_-"/>
    <numFmt numFmtId="196" formatCode="_-* #,##0_р_._-;\-* #,##0_р_._-;_-* &quot;-&quot;??_р_._-;_-@_-"/>
    <numFmt numFmtId="197" formatCode="dd/mm/yy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_ ;[Red]\-#,##0\ "/>
    <numFmt numFmtId="203" formatCode="dd/mm/yy;@"/>
    <numFmt numFmtId="204" formatCode="#,##0&quot;р.&quot;"/>
    <numFmt numFmtId="205" formatCode="[$-F400]h:mm:ss\ AM/PM"/>
    <numFmt numFmtId="206" formatCode="#,##0.00_ ;[Red]\-#,##0.00\ "/>
    <numFmt numFmtId="207" formatCode="_(* #,##0_);_(* \(#,##0\);_(* &quot;-&quot;_);_(@_)"/>
    <numFmt numFmtId="208" formatCode="_(* #,##0.00_);_(* \(#,##0.00\);_(* &quot;-&quot;??_);_(@_)"/>
    <numFmt numFmtId="209" formatCode="_-* #,##0&quot;р.&quot;_-;\-* #,##0&quot;р.&quot;_-;_-* &quot;-&quot;??&quot;р.&quot;_-;_-@_-"/>
    <numFmt numFmtId="210" formatCode="[$-419]d\ mmm\ yy;@"/>
    <numFmt numFmtId="211" formatCode="[$-FC19]d\ mmmm\ yyyy\ &quot;г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Tahoma"/>
      <family val="2"/>
    </font>
    <font>
      <u val="single"/>
      <sz val="9"/>
      <color indexed="12"/>
      <name val="Tahoma"/>
      <family val="2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8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8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8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8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8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8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8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8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8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8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8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9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9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9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9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29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9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9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29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29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29" fillId="40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29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9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30" fillId="44" borderId="1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31" fillId="45" borderId="3" applyNumberFormat="0" applyAlignment="0" applyProtection="0"/>
    <xf numFmtId="0" fontId="8" fillId="46" borderId="4" applyNumberFormat="0" applyAlignment="0" applyProtection="0"/>
    <xf numFmtId="0" fontId="8" fillId="46" borderId="4" applyNumberFormat="0" applyAlignment="0" applyProtection="0"/>
    <xf numFmtId="0" fontId="8" fillId="46" borderId="4" applyNumberFormat="0" applyAlignment="0" applyProtection="0"/>
    <xf numFmtId="0" fontId="32" fillId="45" borderId="1" applyNumberFormat="0" applyAlignment="0" applyProtection="0"/>
    <xf numFmtId="0" fontId="9" fillId="46" borderId="2" applyNumberFormat="0" applyAlignment="0" applyProtection="0"/>
    <xf numFmtId="0" fontId="9" fillId="46" borderId="2" applyNumberFormat="0" applyAlignment="0" applyProtection="0"/>
    <xf numFmtId="0" fontId="9" fillId="46" borderId="2" applyNumberFormat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34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35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37" fillId="47" borderId="13" applyNumberFormat="0" applyAlignment="0" applyProtection="0"/>
    <xf numFmtId="0" fontId="14" fillId="48" borderId="14" applyNumberFormat="0" applyAlignment="0" applyProtection="0"/>
    <xf numFmtId="0" fontId="14" fillId="48" borderId="14" applyNumberFormat="0" applyAlignment="0" applyProtection="0"/>
    <xf numFmtId="0" fontId="14" fillId="48" borderId="14" applyNumberFormat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 applyNumberFormat="0" applyFill="0" applyBorder="0" applyAlignment="0" applyProtection="0"/>
    <xf numFmtId="0" fontId="40" fillId="51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0" fontId="0" fillId="53" borderId="16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54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3" fontId="3" fillId="0" borderId="19" xfId="0" applyNumberFormat="1" applyFont="1" applyBorder="1" applyAlignment="1">
      <alignment horizontal="center" wrapText="1"/>
    </xf>
    <xf numFmtId="3" fontId="4" fillId="0" borderId="19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69" fontId="4" fillId="0" borderId="20" xfId="0" applyNumberFormat="1" applyFont="1" applyFill="1" applyBorder="1" applyAlignment="1">
      <alignment/>
    </xf>
    <xf numFmtId="169" fontId="4" fillId="0" borderId="21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6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top"/>
    </xf>
    <xf numFmtId="3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69" fontId="0" fillId="0" borderId="0" xfId="0" applyNumberFormat="1" applyFont="1" applyAlignment="1">
      <alignment/>
    </xf>
    <xf numFmtId="0" fontId="3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wrapText="1"/>
    </xf>
    <xf numFmtId="169" fontId="3" fillId="0" borderId="24" xfId="0" applyNumberFormat="1" applyFont="1" applyFill="1" applyBorder="1" applyAlignment="1">
      <alignment horizontal="righ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169" fontId="3" fillId="0" borderId="26" xfId="0" applyNumberFormat="1" applyFont="1" applyFill="1" applyBorder="1" applyAlignment="1">
      <alignment vertical="center"/>
    </xf>
    <xf numFmtId="169" fontId="3" fillId="0" borderId="27" xfId="0" applyNumberFormat="1" applyFont="1" applyFill="1" applyBorder="1" applyAlignment="1">
      <alignment vertical="center"/>
    </xf>
    <xf numFmtId="169" fontId="3" fillId="0" borderId="28" xfId="0" applyNumberFormat="1" applyFont="1" applyFill="1" applyBorder="1" applyAlignment="1">
      <alignment vertical="center"/>
    </xf>
  </cellXfs>
  <cellStyles count="194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Hyperlink" xfId="123"/>
    <cellStyle name="Гиперссылка 2" xfId="124"/>
    <cellStyle name="Currency" xfId="125"/>
    <cellStyle name="Currency [0]" xfId="126"/>
    <cellStyle name="Заголовок 1" xfId="127"/>
    <cellStyle name="Заголовок 1 2" xfId="128"/>
    <cellStyle name="Заголовок 1 3" xfId="129"/>
    <cellStyle name="Заголовок 1 4" xfId="130"/>
    <cellStyle name="Заголовок 2" xfId="131"/>
    <cellStyle name="Заголовок 2 2" xfId="132"/>
    <cellStyle name="Заголовок 2 3" xfId="133"/>
    <cellStyle name="Заголовок 2 4" xfId="134"/>
    <cellStyle name="Заголовок 3" xfId="135"/>
    <cellStyle name="Заголовок 3 2" xfId="136"/>
    <cellStyle name="Заголовок 3 3" xfId="137"/>
    <cellStyle name="Заголовок 3 4" xfId="138"/>
    <cellStyle name="Заголовок 4" xfId="139"/>
    <cellStyle name="Заголовок 4 2" xfId="140"/>
    <cellStyle name="Заголовок 4 3" xfId="141"/>
    <cellStyle name="Заголовок 4 4" xfId="142"/>
    <cellStyle name="Итог" xfId="143"/>
    <cellStyle name="Итог 2" xfId="144"/>
    <cellStyle name="Итог 3" xfId="145"/>
    <cellStyle name="Итог 4" xfId="146"/>
    <cellStyle name="Контрольная ячейка" xfId="147"/>
    <cellStyle name="Контрольная ячейка 2" xfId="148"/>
    <cellStyle name="Контрольная ячейка 3" xfId="149"/>
    <cellStyle name="Контрольная ячейка 4" xfId="150"/>
    <cellStyle name="Название" xfId="151"/>
    <cellStyle name="Название 2" xfId="152"/>
    <cellStyle name="Название 3" xfId="153"/>
    <cellStyle name="Название 4" xfId="154"/>
    <cellStyle name="Нейтральный" xfId="155"/>
    <cellStyle name="Нейтральный 2" xfId="156"/>
    <cellStyle name="Нейтральный 3" xfId="157"/>
    <cellStyle name="Нейтральный 4" xfId="158"/>
    <cellStyle name="Обычный 2" xfId="159"/>
    <cellStyle name="Обычный 2 2" xfId="160"/>
    <cellStyle name="Обычный 2 3" xfId="161"/>
    <cellStyle name="Обычный 3" xfId="162"/>
    <cellStyle name="Обычный 3 2" xfId="163"/>
    <cellStyle name="Обычный 4" xfId="164"/>
    <cellStyle name="Обычный 5" xfId="165"/>
    <cellStyle name="Обычный 5 2" xfId="166"/>
    <cellStyle name="Обычный 6" xfId="167"/>
    <cellStyle name="Обычный 6 2" xfId="168"/>
    <cellStyle name="Обычный 7" xfId="169"/>
    <cellStyle name="Обычный 8" xfId="170"/>
    <cellStyle name="Обычный 8 2" xfId="171"/>
    <cellStyle name="Followed Hyperlink" xfId="172"/>
    <cellStyle name="Плохой" xfId="173"/>
    <cellStyle name="Плохой 2" xfId="174"/>
    <cellStyle name="Плохой 3" xfId="175"/>
    <cellStyle name="Плохой 4" xfId="176"/>
    <cellStyle name="Пояснение" xfId="177"/>
    <cellStyle name="Пояснение 2" xfId="178"/>
    <cellStyle name="Пояснение 3" xfId="179"/>
    <cellStyle name="Пояснение 4" xfId="180"/>
    <cellStyle name="Примечание" xfId="181"/>
    <cellStyle name="Примечание 2" xfId="182"/>
    <cellStyle name="Примечание 3" xfId="183"/>
    <cellStyle name="Примечание 4" xfId="184"/>
    <cellStyle name="Percent" xfId="185"/>
    <cellStyle name="Процентный 2" xfId="186"/>
    <cellStyle name="Процентный 3" xfId="187"/>
    <cellStyle name="Процентный 4" xfId="188"/>
    <cellStyle name="Связанная ячейка" xfId="189"/>
    <cellStyle name="Связанная ячейка 2" xfId="190"/>
    <cellStyle name="Связанная ячейка 3" xfId="191"/>
    <cellStyle name="Связанная ячейка 4" xfId="192"/>
    <cellStyle name="Текст предупреждения" xfId="193"/>
    <cellStyle name="Текст предупреждения 2" xfId="194"/>
    <cellStyle name="Текст предупреждения 3" xfId="195"/>
    <cellStyle name="Текст предупреждения 4" xfId="196"/>
    <cellStyle name="Тысячи [0]_sl100" xfId="197"/>
    <cellStyle name="Тысячи_sl100" xfId="198"/>
    <cellStyle name="Comma" xfId="199"/>
    <cellStyle name="Comma [0]" xfId="200"/>
    <cellStyle name="Финансовый 2" xfId="201"/>
    <cellStyle name="Финансовый 3" xfId="202"/>
    <cellStyle name="Финансовый 4" xfId="203"/>
    <cellStyle name="Хороший" xfId="204"/>
    <cellStyle name="Хороший 2" xfId="205"/>
    <cellStyle name="Хороший 3" xfId="206"/>
    <cellStyle name="Хороший 4" xfId="2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120" zoomScaleNormal="120" zoomScalePageLayoutView="0" workbookViewId="0" topLeftCell="A1">
      <pane xSplit="2" ySplit="7" topLeftCell="C3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48" sqref="B48"/>
    </sheetView>
  </sheetViews>
  <sheetFormatPr defaultColWidth="9.00390625" defaultRowHeight="12.75"/>
  <cols>
    <col min="1" max="1" width="5.75390625" style="5" customWidth="1"/>
    <col min="2" max="2" width="38.625" style="6" customWidth="1"/>
    <col min="3" max="3" width="17.00390625" style="7" customWidth="1"/>
    <col min="4" max="4" width="18.375" style="8" customWidth="1"/>
    <col min="5" max="5" width="12.375" style="8" customWidth="1"/>
    <col min="6" max="6" width="18.00390625" style="8" customWidth="1"/>
    <col min="7" max="8" width="18.375" style="8" customWidth="1"/>
    <col min="9" max="16384" width="9.125" style="14" customWidth="1"/>
  </cols>
  <sheetData>
    <row r="1" spans="1:8" ht="49.5" customHeight="1">
      <c r="A1" s="23" t="s">
        <v>80</v>
      </c>
      <c r="B1" s="24"/>
      <c r="C1" s="24"/>
      <c r="D1" s="24"/>
      <c r="E1" s="24"/>
      <c r="F1" s="24"/>
      <c r="G1" s="24"/>
      <c r="H1" s="24"/>
    </row>
    <row r="2" spans="1:8" ht="21.75" customHeight="1">
      <c r="A2" s="29"/>
      <c r="B2" s="29"/>
      <c r="C2" s="29" t="s">
        <v>81</v>
      </c>
      <c r="D2" s="24" t="s">
        <v>82</v>
      </c>
      <c r="E2" s="24"/>
      <c r="F2" s="29"/>
      <c r="G2" s="29"/>
      <c r="H2" s="29"/>
    </row>
    <row r="3" spans="1:8" ht="12.75">
      <c r="A3" s="1"/>
      <c r="B3" s="2"/>
      <c r="C3" s="3"/>
      <c r="D3" s="3"/>
      <c r="E3" s="3"/>
      <c r="F3" s="3"/>
      <c r="G3" s="4"/>
      <c r="H3" s="4"/>
    </row>
    <row r="4" spans="1:8" ht="27" customHeight="1">
      <c r="A4" s="20" t="s">
        <v>0</v>
      </c>
      <c r="B4" s="20" t="s">
        <v>5</v>
      </c>
      <c r="C4" s="22" t="s">
        <v>77</v>
      </c>
      <c r="D4" s="20" t="s">
        <v>78</v>
      </c>
      <c r="E4" s="20" t="s">
        <v>1</v>
      </c>
      <c r="F4" s="21"/>
      <c r="G4" s="20" t="s">
        <v>2</v>
      </c>
      <c r="H4" s="25" t="s">
        <v>79</v>
      </c>
    </row>
    <row r="5" spans="1:8" ht="33" customHeight="1">
      <c r="A5" s="20"/>
      <c r="B5" s="20"/>
      <c r="C5" s="22"/>
      <c r="D5" s="20"/>
      <c r="E5" s="27" t="s">
        <v>3</v>
      </c>
      <c r="F5" s="27" t="s">
        <v>4</v>
      </c>
      <c r="G5" s="20"/>
      <c r="H5" s="26"/>
    </row>
    <row r="6" spans="1:8" ht="13.5" thickBot="1">
      <c r="A6" s="27">
        <v>1</v>
      </c>
      <c r="B6" s="27">
        <v>2</v>
      </c>
      <c r="C6" s="30">
        <v>3</v>
      </c>
      <c r="D6" s="27">
        <v>4</v>
      </c>
      <c r="E6" s="27">
        <v>5</v>
      </c>
      <c r="F6" s="30">
        <v>6</v>
      </c>
      <c r="G6" s="27">
        <v>7</v>
      </c>
      <c r="H6" s="27">
        <v>7</v>
      </c>
    </row>
    <row r="7" spans="1:8" ht="18.75" customHeight="1" thickBot="1">
      <c r="A7" s="33"/>
      <c r="B7" s="34" t="s">
        <v>6</v>
      </c>
      <c r="C7" s="35">
        <f>SUM(C9:C46)</f>
        <v>23833528</v>
      </c>
      <c r="D7" s="35">
        <f>SUM(D9:D46)</f>
        <v>132557897569.98361</v>
      </c>
      <c r="E7" s="35">
        <f>SUM(E9:E46)</f>
        <v>1080180</v>
      </c>
      <c r="F7" s="36">
        <f>SUM(F9:F46)</f>
        <v>1159729</v>
      </c>
      <c r="G7" s="35">
        <f>SUM(G9:G46)</f>
        <v>81592179656.91997</v>
      </c>
      <c r="H7" s="37">
        <f>SUM(H9:H46)</f>
        <v>40733463</v>
      </c>
    </row>
    <row r="8" spans="1:8" ht="12.75">
      <c r="A8" s="28"/>
      <c r="B8" s="31" t="s">
        <v>7</v>
      </c>
      <c r="C8" s="32"/>
      <c r="D8" s="32"/>
      <c r="E8" s="32"/>
      <c r="F8" s="32"/>
      <c r="G8" s="32"/>
      <c r="H8" s="32"/>
    </row>
    <row r="9" spans="1:8" ht="12.75">
      <c r="A9" s="11">
        <v>1</v>
      </c>
      <c r="B9" s="12" t="s">
        <v>40</v>
      </c>
      <c r="C9" s="9">
        <v>3299329</v>
      </c>
      <c r="D9" s="9">
        <v>18032559649.606</v>
      </c>
      <c r="E9" s="9">
        <v>141792</v>
      </c>
      <c r="F9" s="10">
        <v>153905</v>
      </c>
      <c r="G9" s="9">
        <v>12214999576.34998</v>
      </c>
      <c r="H9" s="9">
        <v>5373339</v>
      </c>
    </row>
    <row r="10" spans="1:8" ht="12.75">
      <c r="A10" s="11">
        <v>2</v>
      </c>
      <c r="B10" s="12" t="s">
        <v>57</v>
      </c>
      <c r="C10" s="9">
        <v>10</v>
      </c>
      <c r="D10" s="9">
        <v>44423.08</v>
      </c>
      <c r="E10" s="9">
        <v>1</v>
      </c>
      <c r="F10" s="10">
        <v>0</v>
      </c>
      <c r="G10" s="9">
        <v>0</v>
      </c>
      <c r="H10" s="9">
        <v>17</v>
      </c>
    </row>
    <row r="11" spans="1:13" ht="12.75">
      <c r="A11" s="11">
        <v>3</v>
      </c>
      <c r="B11" s="12" t="s">
        <v>28</v>
      </c>
      <c r="C11" s="9">
        <v>3020</v>
      </c>
      <c r="D11" s="9">
        <v>19640192.980000004</v>
      </c>
      <c r="E11" s="9">
        <v>114</v>
      </c>
      <c r="F11" s="10">
        <v>115</v>
      </c>
      <c r="G11" s="9">
        <v>13328536.600000001</v>
      </c>
      <c r="H11" s="9">
        <v>4995</v>
      </c>
      <c r="I11" s="19"/>
      <c r="J11" s="19"/>
      <c r="K11" s="19"/>
      <c r="L11" s="19"/>
      <c r="M11" s="19"/>
    </row>
    <row r="12" spans="1:8" ht="12.75">
      <c r="A12" s="11">
        <v>4</v>
      </c>
      <c r="B12" s="12" t="s">
        <v>74</v>
      </c>
      <c r="C12" s="9">
        <v>2081</v>
      </c>
      <c r="D12" s="9">
        <v>15611659.05000002</v>
      </c>
      <c r="E12" s="9">
        <v>4597</v>
      </c>
      <c r="F12" s="10">
        <v>7083</v>
      </c>
      <c r="G12" s="9">
        <v>529860832.83000046</v>
      </c>
      <c r="H12" s="9">
        <v>26244</v>
      </c>
    </row>
    <row r="13" spans="1:8" ht="12.75">
      <c r="A13" s="11">
        <v>5</v>
      </c>
      <c r="B13" s="12" t="s">
        <v>49</v>
      </c>
      <c r="C13" s="9">
        <v>218116</v>
      </c>
      <c r="D13" s="9">
        <v>1514389270.2899985</v>
      </c>
      <c r="E13" s="9">
        <v>9018</v>
      </c>
      <c r="F13" s="10">
        <v>9301</v>
      </c>
      <c r="G13" s="9">
        <v>603174200.9900005</v>
      </c>
      <c r="H13" s="9">
        <v>294980</v>
      </c>
    </row>
    <row r="14" spans="1:8" ht="12.75">
      <c r="A14" s="11">
        <v>6</v>
      </c>
      <c r="B14" s="12" t="s">
        <v>17</v>
      </c>
      <c r="C14" s="9">
        <v>335211</v>
      </c>
      <c r="D14" s="9">
        <v>1643440386.6900008</v>
      </c>
      <c r="E14" s="9">
        <v>10050</v>
      </c>
      <c r="F14" s="10">
        <v>8790</v>
      </c>
      <c r="G14" s="9">
        <v>696749268.6899997</v>
      </c>
      <c r="H14" s="9">
        <v>621028</v>
      </c>
    </row>
    <row r="15" spans="1:8" ht="12.75">
      <c r="A15" s="11">
        <v>7</v>
      </c>
      <c r="B15" s="12" t="s">
        <v>71</v>
      </c>
      <c r="C15" s="9">
        <v>32050</v>
      </c>
      <c r="D15" s="9">
        <v>167698607.4800003</v>
      </c>
      <c r="E15" s="9">
        <v>1571</v>
      </c>
      <c r="F15" s="10">
        <v>1733</v>
      </c>
      <c r="G15" s="9">
        <v>158876245.40000004</v>
      </c>
      <c r="H15" s="9">
        <v>54234</v>
      </c>
    </row>
    <row r="16" spans="1:8" ht="12.75">
      <c r="A16" s="11">
        <v>8</v>
      </c>
      <c r="B16" s="12" t="s">
        <v>9</v>
      </c>
      <c r="C16" s="9">
        <v>72717</v>
      </c>
      <c r="D16" s="9">
        <v>282631575.16999906</v>
      </c>
      <c r="E16" s="9">
        <v>2006</v>
      </c>
      <c r="F16" s="10">
        <v>2121</v>
      </c>
      <c r="G16" s="9">
        <v>168275769.99999997</v>
      </c>
      <c r="H16" s="9">
        <v>118595</v>
      </c>
    </row>
    <row r="17" spans="1:8" ht="12.75">
      <c r="A17" s="11">
        <v>9</v>
      </c>
      <c r="B17" s="12" t="s">
        <v>16</v>
      </c>
      <c r="C17" s="9">
        <v>1851919</v>
      </c>
      <c r="D17" s="9">
        <v>11346445258.511677</v>
      </c>
      <c r="E17" s="9">
        <v>91724</v>
      </c>
      <c r="F17" s="10">
        <v>106660</v>
      </c>
      <c r="G17" s="9">
        <v>7010367765.789999</v>
      </c>
      <c r="H17" s="9">
        <v>3350755</v>
      </c>
    </row>
    <row r="18" spans="1:8" ht="12.75">
      <c r="A18" s="11">
        <v>10</v>
      </c>
      <c r="B18" s="13" t="s">
        <v>63</v>
      </c>
      <c r="C18" s="9">
        <v>168698</v>
      </c>
      <c r="D18" s="9">
        <v>991559724.2600012</v>
      </c>
      <c r="E18" s="9">
        <v>15747</v>
      </c>
      <c r="F18" s="10">
        <v>16202</v>
      </c>
      <c r="G18" s="9">
        <v>1084156970.6299996</v>
      </c>
      <c r="H18" s="9">
        <v>356502</v>
      </c>
    </row>
    <row r="19" spans="1:8" ht="12.75">
      <c r="A19" s="11">
        <v>11</v>
      </c>
      <c r="B19" s="12" t="s">
        <v>33</v>
      </c>
      <c r="C19" s="9">
        <v>14394</v>
      </c>
      <c r="D19" s="9">
        <v>98034481.99999985</v>
      </c>
      <c r="E19" s="9">
        <v>899</v>
      </c>
      <c r="F19" s="10">
        <v>572</v>
      </c>
      <c r="G19" s="9">
        <v>53936677.42000001</v>
      </c>
      <c r="H19" s="9">
        <v>23355</v>
      </c>
    </row>
    <row r="20" spans="1:8" ht="12.75">
      <c r="A20" s="11">
        <v>12</v>
      </c>
      <c r="B20" s="13" t="s">
        <v>22</v>
      </c>
      <c r="C20" s="9">
        <v>2620813</v>
      </c>
      <c r="D20" s="9">
        <v>15371158132.449976</v>
      </c>
      <c r="E20" s="9">
        <v>104575</v>
      </c>
      <c r="F20" s="10">
        <v>110529</v>
      </c>
      <c r="G20" s="9">
        <v>7979992014.920001</v>
      </c>
      <c r="H20" s="9">
        <v>4149747</v>
      </c>
    </row>
    <row r="21" spans="1:8" ht="12.75">
      <c r="A21" s="11">
        <v>13</v>
      </c>
      <c r="B21" s="12" t="s">
        <v>21</v>
      </c>
      <c r="C21" s="9">
        <v>280440</v>
      </c>
      <c r="D21" s="9">
        <v>1369358470.0600028</v>
      </c>
      <c r="E21" s="9">
        <v>11213</v>
      </c>
      <c r="F21" s="10">
        <v>3320</v>
      </c>
      <c r="G21" s="9">
        <v>303366628.7599998</v>
      </c>
      <c r="H21" s="9">
        <v>488893</v>
      </c>
    </row>
    <row r="22" spans="1:8" ht="12.75">
      <c r="A22" s="11">
        <v>14</v>
      </c>
      <c r="B22" s="12" t="s">
        <v>43</v>
      </c>
      <c r="C22" s="9">
        <v>1251925</v>
      </c>
      <c r="D22" s="9">
        <v>6542894965.800006</v>
      </c>
      <c r="E22" s="9">
        <v>60328</v>
      </c>
      <c r="F22" s="10">
        <v>64011</v>
      </c>
      <c r="G22" s="9">
        <v>4644401194.530003</v>
      </c>
      <c r="H22" s="9">
        <v>2159841</v>
      </c>
    </row>
    <row r="23" spans="1:8" ht="12.75">
      <c r="A23" s="11">
        <v>15</v>
      </c>
      <c r="B23" s="12" t="s">
        <v>75</v>
      </c>
      <c r="C23" s="9">
        <v>3370261</v>
      </c>
      <c r="D23" s="9">
        <v>21368134923.46002</v>
      </c>
      <c r="E23" s="9">
        <v>184135</v>
      </c>
      <c r="F23" s="10">
        <v>197493</v>
      </c>
      <c r="G23" s="9">
        <v>13640557409.300016</v>
      </c>
      <c r="H23" s="9">
        <v>6056948</v>
      </c>
    </row>
    <row r="24" spans="1:8" ht="12.75">
      <c r="A24" s="11">
        <v>16</v>
      </c>
      <c r="B24" s="13" t="s">
        <v>76</v>
      </c>
      <c r="C24" s="9">
        <v>84245</v>
      </c>
      <c r="D24" s="9">
        <v>534670891.0299999</v>
      </c>
      <c r="E24" s="9">
        <v>4909</v>
      </c>
      <c r="F24" s="10">
        <v>5367</v>
      </c>
      <c r="G24" s="9">
        <v>438044696.90000015</v>
      </c>
      <c r="H24" s="9">
        <v>154873</v>
      </c>
    </row>
    <row r="25" spans="1:8" ht="12.75">
      <c r="A25" s="11">
        <v>17</v>
      </c>
      <c r="B25" s="12" t="s">
        <v>72</v>
      </c>
      <c r="C25" s="9">
        <v>668721</v>
      </c>
      <c r="D25" s="9">
        <v>5256720981.74592</v>
      </c>
      <c r="E25" s="9">
        <v>35795</v>
      </c>
      <c r="F25" s="10">
        <v>39584</v>
      </c>
      <c r="G25" s="9">
        <v>2743434468.8799996</v>
      </c>
      <c r="H25" s="9">
        <v>1112933</v>
      </c>
    </row>
    <row r="26" spans="1:8" ht="12.75">
      <c r="A26" s="11">
        <v>18</v>
      </c>
      <c r="B26" s="12" t="s">
        <v>44</v>
      </c>
      <c r="C26" s="9">
        <v>957459</v>
      </c>
      <c r="D26" s="9">
        <v>4841936504.719998</v>
      </c>
      <c r="E26" s="9">
        <v>51855</v>
      </c>
      <c r="F26" s="10">
        <v>52597</v>
      </c>
      <c r="G26" s="9">
        <v>3726561818.719997</v>
      </c>
      <c r="H26" s="9">
        <v>1753958</v>
      </c>
    </row>
    <row r="27" spans="1:8" ht="12.75">
      <c r="A27" s="11">
        <v>19</v>
      </c>
      <c r="B27" s="13" t="s">
        <v>69</v>
      </c>
      <c r="C27" s="9">
        <v>485909</v>
      </c>
      <c r="D27" s="9">
        <v>2756486367.550003</v>
      </c>
      <c r="E27" s="9">
        <v>30640</v>
      </c>
      <c r="F27" s="10">
        <v>33243</v>
      </c>
      <c r="G27" s="9">
        <v>2349237592.1999993</v>
      </c>
      <c r="H27" s="9">
        <v>888514</v>
      </c>
    </row>
    <row r="28" spans="1:8" ht="12.75">
      <c r="A28" s="11">
        <v>20</v>
      </c>
      <c r="B28" s="13" t="s">
        <v>48</v>
      </c>
      <c r="C28" s="9">
        <v>102517</v>
      </c>
      <c r="D28" s="9">
        <v>544374781.4099996</v>
      </c>
      <c r="E28" s="9">
        <v>2330</v>
      </c>
      <c r="F28" s="10">
        <v>1850</v>
      </c>
      <c r="G28" s="9">
        <v>102804311.35</v>
      </c>
      <c r="H28" s="9">
        <v>172482</v>
      </c>
    </row>
    <row r="29" spans="1:8" ht="12.75">
      <c r="A29" s="11">
        <v>21</v>
      </c>
      <c r="B29" s="12" t="s">
        <v>73</v>
      </c>
      <c r="C29" s="9">
        <v>228911</v>
      </c>
      <c r="D29" s="9">
        <v>914723706.1499994</v>
      </c>
      <c r="E29" s="9">
        <v>6838</v>
      </c>
      <c r="F29" s="10">
        <v>4446</v>
      </c>
      <c r="G29" s="9">
        <v>288242626.05999994</v>
      </c>
      <c r="H29" s="9">
        <v>380754</v>
      </c>
    </row>
    <row r="30" spans="1:8" ht="12.75">
      <c r="A30" s="11">
        <v>22</v>
      </c>
      <c r="B30" s="12" t="s">
        <v>53</v>
      </c>
      <c r="C30" s="9">
        <v>511650</v>
      </c>
      <c r="D30" s="9">
        <v>2367772124.729996</v>
      </c>
      <c r="E30" s="9">
        <v>23489</v>
      </c>
      <c r="F30" s="10">
        <v>26559</v>
      </c>
      <c r="G30" s="9">
        <v>1776795311.7299998</v>
      </c>
      <c r="H30" s="9">
        <v>870029</v>
      </c>
    </row>
    <row r="31" spans="1:8" ht="12.75">
      <c r="A31" s="11">
        <v>23</v>
      </c>
      <c r="B31" s="12" t="s">
        <v>11</v>
      </c>
      <c r="C31" s="9">
        <v>118442</v>
      </c>
      <c r="D31" s="9">
        <v>596484139.7200004</v>
      </c>
      <c r="E31" s="9">
        <v>7932</v>
      </c>
      <c r="F31" s="10">
        <v>8277</v>
      </c>
      <c r="G31" s="9">
        <v>587112425.0099996</v>
      </c>
      <c r="H31" s="9">
        <v>236306</v>
      </c>
    </row>
    <row r="32" spans="1:8" ht="12.75">
      <c r="A32" s="11">
        <v>24</v>
      </c>
      <c r="B32" s="12" t="s">
        <v>58</v>
      </c>
      <c r="C32" s="9">
        <v>131261</v>
      </c>
      <c r="D32" s="9">
        <v>472102397.1300002</v>
      </c>
      <c r="E32" s="9">
        <v>4631</v>
      </c>
      <c r="F32" s="10">
        <v>4770</v>
      </c>
      <c r="G32" s="9">
        <v>358472284.29999983</v>
      </c>
      <c r="H32" s="9">
        <v>208793</v>
      </c>
    </row>
    <row r="33" spans="1:8" ht="12.75">
      <c r="A33" s="11">
        <v>25</v>
      </c>
      <c r="B33" s="12" t="s">
        <v>62</v>
      </c>
      <c r="C33" s="9">
        <v>3549104</v>
      </c>
      <c r="D33" s="9">
        <v>19786733690.71</v>
      </c>
      <c r="E33" s="9">
        <v>153281</v>
      </c>
      <c r="F33" s="10">
        <v>165781</v>
      </c>
      <c r="G33" s="9">
        <v>11263772257.819988</v>
      </c>
      <c r="H33" s="9">
        <v>5893789</v>
      </c>
    </row>
    <row r="34" spans="1:8" ht="12.75">
      <c r="A34" s="11">
        <v>26</v>
      </c>
      <c r="B34" s="12" t="s">
        <v>70</v>
      </c>
      <c r="C34" s="9">
        <v>1379644</v>
      </c>
      <c r="D34" s="9">
        <v>6930603706.61</v>
      </c>
      <c r="E34" s="9">
        <v>42446</v>
      </c>
      <c r="F34" s="10">
        <v>51971</v>
      </c>
      <c r="G34" s="9">
        <v>3330020292.63</v>
      </c>
      <c r="H34" s="9">
        <v>2408345</v>
      </c>
    </row>
    <row r="35" spans="1:8" ht="12.75">
      <c r="A35" s="11">
        <v>27</v>
      </c>
      <c r="B35" s="12" t="s">
        <v>32</v>
      </c>
      <c r="C35" s="9">
        <v>103576</v>
      </c>
      <c r="D35" s="9">
        <v>667051621.639999</v>
      </c>
      <c r="E35" s="9">
        <v>8037</v>
      </c>
      <c r="F35" s="10">
        <v>8729</v>
      </c>
      <c r="G35" s="9">
        <v>626632820.1099995</v>
      </c>
      <c r="H35" s="9">
        <v>196984</v>
      </c>
    </row>
    <row r="36" spans="1:8" ht="12.75">
      <c r="A36" s="11">
        <v>28</v>
      </c>
      <c r="B36" s="12" t="s">
        <v>42</v>
      </c>
      <c r="C36" s="9">
        <v>2035</v>
      </c>
      <c r="D36" s="9">
        <v>11370394.639999997</v>
      </c>
      <c r="E36" s="9">
        <v>107</v>
      </c>
      <c r="F36" s="10">
        <v>160</v>
      </c>
      <c r="G36" s="9">
        <v>19157585.200000003</v>
      </c>
      <c r="H36" s="9">
        <v>2881</v>
      </c>
    </row>
    <row r="37" spans="1:8" ht="12.75">
      <c r="A37" s="11">
        <v>29</v>
      </c>
      <c r="B37" s="12" t="s">
        <v>8</v>
      </c>
      <c r="C37" s="9">
        <v>52292</v>
      </c>
      <c r="D37" s="9">
        <v>387522942.3199992</v>
      </c>
      <c r="E37" s="9">
        <v>2277</v>
      </c>
      <c r="F37" s="10">
        <v>933</v>
      </c>
      <c r="G37" s="9">
        <v>74488420.47</v>
      </c>
      <c r="H37" s="9">
        <v>78278</v>
      </c>
    </row>
    <row r="38" spans="1:8" ht="12.75">
      <c r="A38" s="11">
        <v>30</v>
      </c>
      <c r="B38" s="13" t="s">
        <v>12</v>
      </c>
      <c r="C38" s="9">
        <v>685569</v>
      </c>
      <c r="D38" s="9">
        <v>1660931324.580002</v>
      </c>
      <c r="E38" s="9">
        <v>15847</v>
      </c>
      <c r="F38" s="10">
        <v>16270</v>
      </c>
      <c r="G38" s="9">
        <v>1108877533.7400005</v>
      </c>
      <c r="H38" s="9">
        <v>1138759</v>
      </c>
    </row>
    <row r="39" spans="1:8" ht="12.75">
      <c r="A39" s="11">
        <v>31</v>
      </c>
      <c r="B39" s="12" t="s">
        <v>27</v>
      </c>
      <c r="C39" s="9">
        <v>24</v>
      </c>
      <c r="D39" s="9">
        <v>262973.32000000007</v>
      </c>
      <c r="E39" s="9">
        <v>6</v>
      </c>
      <c r="F39" s="10">
        <v>7</v>
      </c>
      <c r="G39" s="9">
        <v>692094.93</v>
      </c>
      <c r="H39" s="9">
        <v>44</v>
      </c>
    </row>
    <row r="40" spans="1:8" ht="12.75">
      <c r="A40" s="11">
        <v>32</v>
      </c>
      <c r="B40" s="13" t="s">
        <v>14</v>
      </c>
      <c r="C40" s="9">
        <v>64833</v>
      </c>
      <c r="D40" s="9">
        <v>277902189.90000004</v>
      </c>
      <c r="E40" s="9">
        <v>2204</v>
      </c>
      <c r="F40" s="10">
        <v>2239</v>
      </c>
      <c r="G40" s="9">
        <v>163379396.7</v>
      </c>
      <c r="H40" s="9">
        <v>88662</v>
      </c>
    </row>
    <row r="41" spans="1:8" ht="12.75">
      <c r="A41" s="11">
        <v>33</v>
      </c>
      <c r="B41" s="12" t="s">
        <v>55</v>
      </c>
      <c r="C41" s="9">
        <v>996412</v>
      </c>
      <c r="D41" s="9">
        <v>4778427435.259998</v>
      </c>
      <c r="E41" s="9">
        <v>40710</v>
      </c>
      <c r="F41" s="10">
        <v>46632</v>
      </c>
      <c r="G41" s="9">
        <v>2873242414.3399982</v>
      </c>
      <c r="H41" s="9">
        <v>1743907</v>
      </c>
    </row>
    <row r="42" spans="1:8" ht="12.75">
      <c r="A42" s="11">
        <v>34</v>
      </c>
      <c r="B42" s="12" t="s">
        <v>46</v>
      </c>
      <c r="C42" s="9">
        <v>41277</v>
      </c>
      <c r="D42" s="9">
        <v>299416889.8799997</v>
      </c>
      <c r="E42" s="9">
        <v>2341</v>
      </c>
      <c r="F42" s="10">
        <v>1260</v>
      </c>
      <c r="G42" s="9">
        <v>131983765.30000001</v>
      </c>
      <c r="H42" s="9">
        <v>60685</v>
      </c>
    </row>
    <row r="43" spans="1:8" ht="12.75">
      <c r="A43" s="11">
        <v>35</v>
      </c>
      <c r="B43" s="12" t="s">
        <v>34</v>
      </c>
      <c r="C43" s="9">
        <v>11324</v>
      </c>
      <c r="D43" s="9">
        <v>72313781.73999998</v>
      </c>
      <c r="E43" s="9">
        <v>1097</v>
      </c>
      <c r="F43" s="10">
        <v>1298</v>
      </c>
      <c r="G43" s="9">
        <v>109332098.50999993</v>
      </c>
      <c r="H43" s="9">
        <v>23287</v>
      </c>
    </row>
    <row r="44" spans="1:8" ht="12.75">
      <c r="A44" s="11">
        <v>36</v>
      </c>
      <c r="B44" s="12" t="s">
        <v>45</v>
      </c>
      <c r="C44" s="9">
        <v>3989</v>
      </c>
      <c r="D44" s="9">
        <v>38367947.210000016</v>
      </c>
      <c r="E44" s="9">
        <v>197</v>
      </c>
      <c r="F44" s="10">
        <v>176</v>
      </c>
      <c r="G44" s="9">
        <v>13707048.379999997</v>
      </c>
      <c r="H44" s="9">
        <v>5535</v>
      </c>
    </row>
    <row r="45" spans="1:8" ht="12.75">
      <c r="A45" s="11">
        <v>37</v>
      </c>
      <c r="B45" s="12" t="s">
        <v>36</v>
      </c>
      <c r="C45" s="9">
        <v>2235</v>
      </c>
      <c r="D45" s="9">
        <v>15885382.380000006</v>
      </c>
      <c r="E45" s="9">
        <v>621</v>
      </c>
      <c r="F45" s="10">
        <v>713</v>
      </c>
      <c r="G45" s="9">
        <v>54829107.52999999</v>
      </c>
      <c r="H45" s="9">
        <v>11358</v>
      </c>
    </row>
    <row r="46" spans="1:8" ht="12.75">
      <c r="A46" s="11">
        <v>38</v>
      </c>
      <c r="B46" s="12" t="s">
        <v>20</v>
      </c>
      <c r="C46" s="9">
        <v>131115</v>
      </c>
      <c r="D46" s="9">
        <v>582233674.72</v>
      </c>
      <c r="E46" s="9">
        <v>4820</v>
      </c>
      <c r="F46" s="10">
        <v>5032</v>
      </c>
      <c r="G46" s="9">
        <v>349316193.90000015</v>
      </c>
      <c r="H46" s="9">
        <v>222834</v>
      </c>
    </row>
    <row r="47" spans="1:11" ht="15.75">
      <c r="A47" s="15"/>
      <c r="B47" s="16"/>
      <c r="C47" s="17"/>
      <c r="D47" s="18"/>
      <c r="E47" s="7"/>
      <c r="I47" s="8"/>
      <c r="J47" s="8"/>
      <c r="K47" s="8"/>
    </row>
  </sheetData>
  <sheetProtection/>
  <autoFilter ref="A8:G46"/>
  <mergeCells count="9">
    <mergeCell ref="H4:H5"/>
    <mergeCell ref="D2:E2"/>
    <mergeCell ref="E4:F4"/>
    <mergeCell ref="G4:G5"/>
    <mergeCell ref="A4:A5"/>
    <mergeCell ref="D4:D5"/>
    <mergeCell ref="B4:B5"/>
    <mergeCell ref="C4:C5"/>
    <mergeCell ref="A1:H1"/>
  </mergeCells>
  <printOptions horizontalCentered="1"/>
  <pageMargins left="0.1968503937007874" right="0.1968503937007874" top="0.1968503937007874" bottom="0.15748031496062992" header="0.1968503937007874" footer="0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2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40.875" style="0" bestFit="1" customWidth="1"/>
  </cols>
  <sheetData>
    <row r="2" spans="1:7" ht="12.75">
      <c r="A2">
        <v>2496</v>
      </c>
      <c r="B2" t="s">
        <v>8</v>
      </c>
      <c r="C2">
        <v>5854</v>
      </c>
      <c r="D2">
        <v>42024003</v>
      </c>
      <c r="E2">
        <v>324</v>
      </c>
      <c r="F2">
        <v>222</v>
      </c>
      <c r="G2">
        <v>13369278</v>
      </c>
    </row>
    <row r="3" spans="1:7" ht="12.75">
      <c r="A3">
        <v>585</v>
      </c>
      <c r="B3" t="s">
        <v>9</v>
      </c>
      <c r="C3">
        <v>28566</v>
      </c>
      <c r="D3">
        <v>134356266</v>
      </c>
      <c r="E3">
        <v>1359</v>
      </c>
      <c r="F3">
        <v>1333</v>
      </c>
      <c r="G3">
        <v>91397575</v>
      </c>
    </row>
    <row r="4" spans="1:7" ht="12.75">
      <c r="A4">
        <v>2239</v>
      </c>
      <c r="B4" t="s">
        <v>62</v>
      </c>
      <c r="C4">
        <v>1615126</v>
      </c>
      <c r="D4">
        <v>9463977901.77995</v>
      </c>
      <c r="E4">
        <v>67477</v>
      </c>
      <c r="F4">
        <v>52160</v>
      </c>
      <c r="G4">
        <v>3270028906.21</v>
      </c>
    </row>
    <row r="5" spans="1:7" ht="12.75">
      <c r="A5">
        <v>66</v>
      </c>
      <c r="B5" t="s">
        <v>10</v>
      </c>
      <c r="C5">
        <v>41925</v>
      </c>
      <c r="D5">
        <v>173266318</v>
      </c>
      <c r="E5">
        <v>3809</v>
      </c>
      <c r="F5">
        <v>2879</v>
      </c>
      <c r="G5">
        <v>180338426</v>
      </c>
    </row>
    <row r="6" spans="1:7" ht="12.75">
      <c r="A6">
        <v>1858</v>
      </c>
      <c r="B6" t="s">
        <v>11</v>
      </c>
      <c r="C6">
        <v>35449</v>
      </c>
      <c r="D6">
        <v>221563613.33</v>
      </c>
      <c r="E6">
        <v>3734</v>
      </c>
      <c r="F6">
        <v>3300</v>
      </c>
      <c r="G6">
        <v>226369320.5</v>
      </c>
    </row>
    <row r="7" spans="1:7" ht="12.75">
      <c r="A7">
        <v>2489</v>
      </c>
      <c r="B7" t="s">
        <v>66</v>
      </c>
      <c r="C7">
        <v>0</v>
      </c>
      <c r="D7">
        <v>6333671</v>
      </c>
      <c r="E7">
        <v>238</v>
      </c>
      <c r="F7">
        <v>788</v>
      </c>
      <c r="G7">
        <v>42436306</v>
      </c>
    </row>
    <row r="8" spans="1:7" ht="12.75">
      <c r="A8">
        <v>2619</v>
      </c>
      <c r="B8" t="s">
        <v>12</v>
      </c>
      <c r="C8">
        <v>105859</v>
      </c>
      <c r="D8">
        <v>419400101</v>
      </c>
      <c r="E8">
        <v>3047</v>
      </c>
      <c r="F8">
        <v>2611</v>
      </c>
      <c r="G8">
        <v>156469572</v>
      </c>
    </row>
    <row r="9" spans="1:7" ht="12.75">
      <c r="A9">
        <v>518</v>
      </c>
      <c r="B9" t="s">
        <v>13</v>
      </c>
      <c r="C9">
        <v>23095</v>
      </c>
      <c r="D9">
        <v>114927180</v>
      </c>
      <c r="E9">
        <v>1015</v>
      </c>
      <c r="F9">
        <v>889</v>
      </c>
      <c r="G9">
        <v>59925487</v>
      </c>
    </row>
    <row r="10" spans="1:7" ht="12.75">
      <c r="A10">
        <v>3487</v>
      </c>
      <c r="B10" t="s">
        <v>67</v>
      </c>
      <c r="C10">
        <v>0</v>
      </c>
      <c r="D10">
        <v>0</v>
      </c>
      <c r="E10">
        <v>30</v>
      </c>
      <c r="F10">
        <v>0</v>
      </c>
      <c r="G10">
        <v>348288</v>
      </c>
    </row>
    <row r="11" spans="1:7" ht="12.75">
      <c r="A11">
        <v>3064</v>
      </c>
      <c r="B11" t="s">
        <v>14</v>
      </c>
      <c r="C11">
        <v>6263</v>
      </c>
      <c r="D11">
        <v>25625769</v>
      </c>
      <c r="E11">
        <v>193</v>
      </c>
      <c r="F11">
        <v>142</v>
      </c>
      <c r="G11">
        <v>10879867</v>
      </c>
    </row>
    <row r="12" spans="1:7" ht="12.75">
      <c r="A12">
        <v>3245</v>
      </c>
      <c r="B12" t="s">
        <v>15</v>
      </c>
      <c r="C12">
        <v>52780</v>
      </c>
      <c r="D12">
        <v>279472756</v>
      </c>
      <c r="E12">
        <v>3534</v>
      </c>
      <c r="F12">
        <v>3142</v>
      </c>
      <c r="G12">
        <v>225158537</v>
      </c>
    </row>
    <row r="13" spans="1:7" ht="12.75">
      <c r="A13">
        <v>621</v>
      </c>
      <c r="B13" t="s">
        <v>16</v>
      </c>
      <c r="C13">
        <v>1093035</v>
      </c>
      <c r="D13">
        <v>5994353549</v>
      </c>
      <c r="E13">
        <v>73077</v>
      </c>
      <c r="F13">
        <v>66947</v>
      </c>
      <c r="G13">
        <v>4089052289</v>
      </c>
    </row>
    <row r="14" spans="1:7" ht="12.75">
      <c r="A14">
        <v>630</v>
      </c>
      <c r="B14" t="s">
        <v>63</v>
      </c>
      <c r="C14">
        <v>93009</v>
      </c>
      <c r="D14">
        <v>490763040</v>
      </c>
      <c r="E14">
        <v>5994</v>
      </c>
      <c r="F14">
        <v>5393</v>
      </c>
      <c r="G14">
        <v>322257136</v>
      </c>
    </row>
    <row r="15" spans="1:7" ht="12.75">
      <c r="A15">
        <v>397</v>
      </c>
      <c r="B15" t="s">
        <v>17</v>
      </c>
      <c r="C15">
        <v>105746</v>
      </c>
      <c r="D15">
        <v>442300462.92</v>
      </c>
      <c r="E15">
        <v>3875</v>
      </c>
      <c r="F15">
        <v>3910</v>
      </c>
      <c r="G15">
        <v>258565217.4</v>
      </c>
    </row>
    <row r="16" spans="1:7" ht="12.75">
      <c r="A16">
        <v>2397</v>
      </c>
      <c r="B16" t="s">
        <v>18</v>
      </c>
      <c r="C16">
        <v>2735</v>
      </c>
      <c r="D16">
        <v>22466588</v>
      </c>
      <c r="E16">
        <v>330</v>
      </c>
      <c r="F16">
        <v>333</v>
      </c>
      <c r="G16">
        <v>21849268</v>
      </c>
    </row>
    <row r="17" spans="1:7" ht="12.75">
      <c r="A17">
        <v>1820</v>
      </c>
      <c r="B17" t="s">
        <v>19</v>
      </c>
      <c r="C17">
        <v>0</v>
      </c>
      <c r="D17">
        <v>0</v>
      </c>
      <c r="E17">
        <v>25</v>
      </c>
      <c r="F17">
        <v>679</v>
      </c>
      <c r="G17">
        <v>38513863</v>
      </c>
    </row>
    <row r="18" spans="1:7" ht="12.75">
      <c r="A18">
        <v>2214</v>
      </c>
      <c r="B18" t="s">
        <v>65</v>
      </c>
      <c r="C18">
        <v>4761</v>
      </c>
      <c r="D18">
        <v>28988695</v>
      </c>
      <c r="E18">
        <v>288</v>
      </c>
      <c r="F18">
        <v>231</v>
      </c>
      <c r="G18">
        <v>14377482</v>
      </c>
    </row>
    <row r="19" spans="1:7" ht="12.75">
      <c r="A19">
        <v>2027</v>
      </c>
      <c r="B19" t="s">
        <v>58</v>
      </c>
      <c r="C19">
        <v>59041</v>
      </c>
      <c r="D19">
        <v>241752743</v>
      </c>
      <c r="E19">
        <v>1441</v>
      </c>
      <c r="F19">
        <v>1356</v>
      </c>
      <c r="G19">
        <v>89677383</v>
      </c>
    </row>
    <row r="20" spans="1:7" ht="12.75">
      <c r="A20">
        <v>1363</v>
      </c>
      <c r="B20" t="s">
        <v>60</v>
      </c>
      <c r="C20">
        <v>72529</v>
      </c>
      <c r="D20">
        <v>617464449</v>
      </c>
      <c r="E20">
        <v>440</v>
      </c>
      <c r="F20">
        <v>369</v>
      </c>
      <c r="G20">
        <v>26420505</v>
      </c>
    </row>
    <row r="21" spans="1:7" ht="12.75">
      <c r="A21">
        <v>3954</v>
      </c>
      <c r="B21" t="s">
        <v>20</v>
      </c>
      <c r="C21">
        <v>69502</v>
      </c>
      <c r="D21">
        <v>278830813</v>
      </c>
      <c r="E21">
        <v>3204</v>
      </c>
      <c r="F21">
        <v>3154</v>
      </c>
      <c r="G21">
        <v>177801003</v>
      </c>
    </row>
    <row r="22" spans="1:7" ht="12.75">
      <c r="A22">
        <v>1083</v>
      </c>
      <c r="B22" t="s">
        <v>21</v>
      </c>
      <c r="C22">
        <v>101157</v>
      </c>
      <c r="D22">
        <v>567998420</v>
      </c>
      <c r="E22">
        <v>5568</v>
      </c>
      <c r="F22">
        <v>5280</v>
      </c>
      <c r="G22">
        <v>295233231</v>
      </c>
    </row>
    <row r="23" spans="1:7" ht="12.75">
      <c r="A23">
        <v>928</v>
      </c>
      <c r="B23" t="s">
        <v>22</v>
      </c>
      <c r="C23">
        <v>919504</v>
      </c>
      <c r="D23">
        <v>6031353014.49</v>
      </c>
      <c r="E23">
        <v>59530</v>
      </c>
      <c r="F23">
        <v>52939</v>
      </c>
      <c r="G23">
        <v>3527712265.78</v>
      </c>
    </row>
    <row r="24" spans="1:7" ht="12.75">
      <c r="A24">
        <v>870</v>
      </c>
      <c r="B24" t="s">
        <v>23</v>
      </c>
      <c r="C24">
        <v>2679</v>
      </c>
      <c r="D24">
        <v>19595271</v>
      </c>
      <c r="E24">
        <v>669</v>
      </c>
      <c r="F24">
        <v>629</v>
      </c>
      <c r="G24">
        <v>44719925</v>
      </c>
    </row>
    <row r="25" spans="1:7" ht="12.75">
      <c r="A25">
        <v>1298</v>
      </c>
      <c r="B25" t="s">
        <v>24</v>
      </c>
      <c r="C25">
        <v>10624</v>
      </c>
      <c r="D25">
        <v>68683374</v>
      </c>
      <c r="E25">
        <v>420</v>
      </c>
      <c r="F25">
        <v>378</v>
      </c>
      <c r="G25">
        <v>21608695</v>
      </c>
    </row>
    <row r="26" spans="1:7" ht="12.75">
      <c r="A26">
        <v>1675</v>
      </c>
      <c r="B26" t="s">
        <v>25</v>
      </c>
      <c r="C26">
        <v>46855</v>
      </c>
      <c r="D26">
        <v>223916939</v>
      </c>
      <c r="E26">
        <v>2835</v>
      </c>
      <c r="F26">
        <v>2901</v>
      </c>
      <c r="G26">
        <v>198526865</v>
      </c>
    </row>
    <row r="27" spans="1:7" ht="12.75">
      <c r="A27">
        <v>1427</v>
      </c>
      <c r="B27" t="s">
        <v>26</v>
      </c>
      <c r="C27">
        <v>456807</v>
      </c>
      <c r="D27">
        <v>2968261350</v>
      </c>
      <c r="E27">
        <v>36697</v>
      </c>
      <c r="F27">
        <v>30298</v>
      </c>
      <c r="G27">
        <v>1875001822</v>
      </c>
    </row>
    <row r="28" spans="1:7" ht="12.75">
      <c r="A28">
        <v>2877</v>
      </c>
      <c r="B28" t="s">
        <v>27</v>
      </c>
      <c r="C28">
        <v>1116</v>
      </c>
      <c r="D28">
        <v>6841372.41</v>
      </c>
      <c r="E28">
        <v>318</v>
      </c>
      <c r="F28">
        <v>305</v>
      </c>
      <c r="G28">
        <v>23435686.05</v>
      </c>
    </row>
    <row r="29" spans="1:7" ht="12.75">
      <c r="A29">
        <v>141</v>
      </c>
      <c r="B29" t="s">
        <v>28</v>
      </c>
      <c r="C29">
        <v>2986</v>
      </c>
      <c r="D29">
        <v>19205397</v>
      </c>
      <c r="E29">
        <v>204</v>
      </c>
      <c r="F29">
        <v>256</v>
      </c>
      <c r="G29">
        <v>16869576</v>
      </c>
    </row>
    <row r="30" spans="1:7" ht="12.75">
      <c r="A30">
        <v>2182</v>
      </c>
      <c r="B30" t="s">
        <v>29</v>
      </c>
      <c r="C30">
        <v>159680</v>
      </c>
      <c r="D30">
        <v>768979040</v>
      </c>
      <c r="E30">
        <v>10097</v>
      </c>
      <c r="F30">
        <v>9945</v>
      </c>
      <c r="G30">
        <v>647760730</v>
      </c>
    </row>
    <row r="31" spans="1:7" ht="12.75">
      <c r="A31">
        <v>3116</v>
      </c>
      <c r="B31" t="s">
        <v>30</v>
      </c>
      <c r="C31">
        <v>379137</v>
      </c>
      <c r="D31">
        <v>2200211043.79</v>
      </c>
      <c r="E31">
        <v>13636</v>
      </c>
      <c r="F31">
        <v>9698</v>
      </c>
      <c r="G31">
        <v>479692786</v>
      </c>
    </row>
    <row r="32" spans="1:7" ht="12.75">
      <c r="A32">
        <v>3295</v>
      </c>
      <c r="B32" t="s">
        <v>31</v>
      </c>
      <c r="C32">
        <v>530109</v>
      </c>
      <c r="D32">
        <v>2236777071</v>
      </c>
      <c r="E32">
        <v>22989</v>
      </c>
      <c r="F32">
        <v>19525</v>
      </c>
      <c r="G32">
        <v>1177253544</v>
      </c>
    </row>
    <row r="33" spans="1:7" ht="12.75">
      <c r="A33">
        <v>2346</v>
      </c>
      <c r="B33" t="s">
        <v>32</v>
      </c>
      <c r="C33">
        <v>90307</v>
      </c>
      <c r="D33">
        <v>511806674</v>
      </c>
      <c r="E33">
        <v>5574</v>
      </c>
      <c r="F33">
        <v>5097</v>
      </c>
      <c r="G33">
        <v>286777739</v>
      </c>
    </row>
    <row r="34" spans="1:7" ht="12.75">
      <c r="A34">
        <v>3099</v>
      </c>
      <c r="B34" t="s">
        <v>61</v>
      </c>
      <c r="C34">
        <v>38400</v>
      </c>
      <c r="D34">
        <v>149487978.26</v>
      </c>
      <c r="E34">
        <v>2005</v>
      </c>
      <c r="F34">
        <v>3427</v>
      </c>
      <c r="G34">
        <v>89999467.42</v>
      </c>
    </row>
    <row r="35" spans="1:7" ht="12.75">
      <c r="A35">
        <v>915</v>
      </c>
      <c r="B35" t="s">
        <v>33</v>
      </c>
      <c r="C35">
        <v>12180</v>
      </c>
      <c r="D35">
        <v>88598925.94</v>
      </c>
      <c r="E35">
        <v>683</v>
      </c>
      <c r="F35">
        <v>648</v>
      </c>
      <c r="G35">
        <v>46936155.48</v>
      </c>
    </row>
    <row r="36" spans="1:7" ht="12.75">
      <c r="A36">
        <v>3268</v>
      </c>
      <c r="B36" t="s">
        <v>34</v>
      </c>
      <c r="C36">
        <v>11718</v>
      </c>
      <c r="D36">
        <v>77724562</v>
      </c>
      <c r="E36">
        <v>1067</v>
      </c>
      <c r="F36">
        <v>933</v>
      </c>
      <c r="G36">
        <v>57965670</v>
      </c>
    </row>
    <row r="37" spans="1:7" ht="12.75">
      <c r="A37">
        <v>3568</v>
      </c>
      <c r="B37" t="s">
        <v>35</v>
      </c>
      <c r="C37">
        <v>115768</v>
      </c>
      <c r="D37">
        <v>567612471</v>
      </c>
      <c r="E37">
        <v>8594</v>
      </c>
      <c r="F37">
        <v>8112</v>
      </c>
      <c r="G37">
        <v>468735246</v>
      </c>
    </row>
    <row r="38" spans="1:7" ht="12.75">
      <c r="A38">
        <v>3390</v>
      </c>
      <c r="B38" t="s">
        <v>36</v>
      </c>
      <c r="C38">
        <v>7551</v>
      </c>
      <c r="D38">
        <v>55061846</v>
      </c>
      <c r="E38">
        <v>446</v>
      </c>
      <c r="F38">
        <v>460</v>
      </c>
      <c r="G38">
        <v>30508044</v>
      </c>
    </row>
    <row r="39" spans="1:7" ht="12.75">
      <c r="A39">
        <v>3438</v>
      </c>
      <c r="B39" t="s">
        <v>37</v>
      </c>
      <c r="C39">
        <v>5025</v>
      </c>
      <c r="D39">
        <v>35893278.67</v>
      </c>
      <c r="E39">
        <v>869</v>
      </c>
      <c r="F39">
        <v>1115</v>
      </c>
      <c r="G39">
        <v>70916671.49</v>
      </c>
    </row>
    <row r="40" spans="1:7" ht="12.75">
      <c r="A40">
        <v>1284</v>
      </c>
      <c r="B40" t="s">
        <v>38</v>
      </c>
      <c r="C40">
        <v>317975</v>
      </c>
      <c r="D40">
        <v>2273664790</v>
      </c>
      <c r="E40">
        <v>23959</v>
      </c>
      <c r="F40">
        <v>19578</v>
      </c>
      <c r="G40">
        <v>1397147036.62</v>
      </c>
    </row>
    <row r="41" spans="1:7" ht="12.75">
      <c r="A41">
        <v>1209</v>
      </c>
      <c r="B41" t="s">
        <v>39</v>
      </c>
      <c r="C41">
        <v>1667415</v>
      </c>
      <c r="D41">
        <v>11215521142.67</v>
      </c>
      <c r="E41">
        <v>108612</v>
      </c>
      <c r="F41">
        <v>101580</v>
      </c>
      <c r="G41">
        <v>6302618941.59</v>
      </c>
    </row>
    <row r="42" spans="1:7" ht="12.75">
      <c r="A42">
        <v>13</v>
      </c>
      <c r="B42" t="s">
        <v>57</v>
      </c>
      <c r="C42">
        <v>10</v>
      </c>
      <c r="D42">
        <v>47727</v>
      </c>
      <c r="E42">
        <v>1</v>
      </c>
      <c r="F42">
        <v>3</v>
      </c>
      <c r="G42">
        <v>138781</v>
      </c>
    </row>
    <row r="43" spans="1:7" ht="12.75">
      <c r="A43">
        <v>1</v>
      </c>
      <c r="B43" t="s">
        <v>40</v>
      </c>
      <c r="C43">
        <v>1203542</v>
      </c>
      <c r="D43">
        <v>5798168729</v>
      </c>
      <c r="E43">
        <v>101939</v>
      </c>
      <c r="F43">
        <v>104794</v>
      </c>
      <c r="G43">
        <v>8293633543</v>
      </c>
    </row>
    <row r="44" spans="1:7" ht="12.75">
      <c r="A44">
        <v>632</v>
      </c>
      <c r="B44" t="s">
        <v>41</v>
      </c>
      <c r="C44">
        <v>123048</v>
      </c>
      <c r="D44">
        <v>594985376</v>
      </c>
      <c r="E44">
        <v>7401</v>
      </c>
      <c r="F44">
        <v>7113</v>
      </c>
      <c r="G44">
        <v>356232630</v>
      </c>
    </row>
    <row r="45" spans="1:7" ht="12.75">
      <c r="A45">
        <v>2353</v>
      </c>
      <c r="B45" t="s">
        <v>42</v>
      </c>
      <c r="C45">
        <v>44187</v>
      </c>
      <c r="D45">
        <v>223404179</v>
      </c>
      <c r="E45">
        <v>2790</v>
      </c>
      <c r="F45">
        <v>2757</v>
      </c>
      <c r="G45">
        <v>212803763</v>
      </c>
    </row>
    <row r="46" spans="1:7" ht="12.75">
      <c r="A46">
        <v>3467</v>
      </c>
      <c r="B46" t="s">
        <v>59</v>
      </c>
      <c r="C46">
        <v>51036</v>
      </c>
      <c r="D46">
        <v>253905896</v>
      </c>
      <c r="E46">
        <v>3475</v>
      </c>
      <c r="F46">
        <v>3041</v>
      </c>
      <c r="G46">
        <v>206257708</v>
      </c>
    </row>
    <row r="47" spans="1:7" ht="12.75">
      <c r="A47">
        <v>1208</v>
      </c>
      <c r="B47" t="s">
        <v>43</v>
      </c>
      <c r="C47">
        <v>909525</v>
      </c>
      <c r="D47">
        <v>4874685274.74</v>
      </c>
      <c r="E47">
        <v>57320</v>
      </c>
      <c r="F47">
        <v>51190</v>
      </c>
      <c r="G47">
        <v>3234782542.3</v>
      </c>
    </row>
    <row r="48" spans="1:7" ht="12.75">
      <c r="A48">
        <v>1307</v>
      </c>
      <c r="B48" t="s">
        <v>44</v>
      </c>
      <c r="C48">
        <v>273375</v>
      </c>
      <c r="D48">
        <v>1637675789</v>
      </c>
      <c r="E48">
        <v>31329</v>
      </c>
      <c r="F48">
        <v>32064</v>
      </c>
      <c r="G48">
        <v>1874736289</v>
      </c>
    </row>
    <row r="49" spans="1:7" ht="12.75">
      <c r="A49">
        <v>3300</v>
      </c>
      <c r="B49" t="s">
        <v>45</v>
      </c>
      <c r="C49">
        <v>2524</v>
      </c>
      <c r="D49">
        <v>17991829</v>
      </c>
      <c r="E49">
        <v>166</v>
      </c>
      <c r="F49">
        <v>144</v>
      </c>
      <c r="G49">
        <v>9200619</v>
      </c>
    </row>
    <row r="50" spans="1:7" ht="12.75">
      <c r="A50">
        <v>3983</v>
      </c>
      <c r="B50" t="s">
        <v>68</v>
      </c>
      <c r="C50">
        <v>134257</v>
      </c>
      <c r="D50">
        <v>663691177</v>
      </c>
      <c r="E50">
        <v>8606</v>
      </c>
      <c r="F50">
        <v>7043</v>
      </c>
      <c r="G50">
        <v>454867134</v>
      </c>
    </row>
    <row r="51" spans="1:7" ht="12.75">
      <c r="A51">
        <v>3229</v>
      </c>
      <c r="B51" t="s">
        <v>46</v>
      </c>
      <c r="C51">
        <v>5454</v>
      </c>
      <c r="D51">
        <v>31568334</v>
      </c>
      <c r="E51">
        <v>690</v>
      </c>
      <c r="F51">
        <v>668</v>
      </c>
      <c r="G51">
        <v>46160231</v>
      </c>
    </row>
    <row r="52" spans="1:7" ht="12.75">
      <c r="A52">
        <v>3127</v>
      </c>
      <c r="B52" t="s">
        <v>47</v>
      </c>
      <c r="C52">
        <v>42014</v>
      </c>
      <c r="D52">
        <v>291664255.87</v>
      </c>
      <c r="E52">
        <v>3161</v>
      </c>
      <c r="F52">
        <v>2617</v>
      </c>
      <c r="G52">
        <v>172885719.63</v>
      </c>
    </row>
    <row r="53" spans="1:7" ht="12.75">
      <c r="A53">
        <v>1587</v>
      </c>
      <c r="B53" t="s">
        <v>48</v>
      </c>
      <c r="C53">
        <v>32102</v>
      </c>
      <c r="D53">
        <v>191066399</v>
      </c>
      <c r="E53">
        <v>2080</v>
      </c>
      <c r="F53">
        <v>2007</v>
      </c>
      <c r="G53">
        <v>117363056</v>
      </c>
    </row>
    <row r="54" spans="1:7" ht="12.75">
      <c r="A54">
        <v>191</v>
      </c>
      <c r="B54" t="s">
        <v>49</v>
      </c>
      <c r="C54">
        <v>27559</v>
      </c>
      <c r="D54">
        <v>206525221</v>
      </c>
      <c r="E54">
        <v>1987</v>
      </c>
      <c r="F54">
        <v>1701</v>
      </c>
      <c r="G54">
        <v>97711561</v>
      </c>
    </row>
    <row r="55" spans="1:7" ht="12.75">
      <c r="A55">
        <v>319</v>
      </c>
      <c r="B55" t="s">
        <v>50</v>
      </c>
      <c r="C55">
        <v>140</v>
      </c>
      <c r="D55">
        <v>1110227</v>
      </c>
      <c r="E55">
        <v>869</v>
      </c>
      <c r="F55">
        <v>1092</v>
      </c>
      <c r="G55">
        <v>70140959</v>
      </c>
    </row>
    <row r="56" spans="1:7" ht="12.75">
      <c r="A56">
        <v>3517</v>
      </c>
      <c r="B56" t="s">
        <v>51</v>
      </c>
      <c r="C56">
        <v>16513</v>
      </c>
      <c r="D56">
        <v>74218961</v>
      </c>
      <c r="E56">
        <v>376</v>
      </c>
      <c r="F56">
        <v>504</v>
      </c>
      <c r="G56">
        <v>23364890</v>
      </c>
    </row>
    <row r="57" spans="1:7" ht="12.75">
      <c r="A57">
        <v>1216</v>
      </c>
      <c r="B57" t="s">
        <v>52</v>
      </c>
      <c r="C57">
        <v>42807</v>
      </c>
      <c r="D57">
        <v>234868150</v>
      </c>
      <c r="E57">
        <v>2678</v>
      </c>
      <c r="F57">
        <v>2047</v>
      </c>
      <c r="G57">
        <v>92923796</v>
      </c>
    </row>
    <row r="58" spans="1:7" ht="12.75">
      <c r="A58">
        <v>1834</v>
      </c>
      <c r="B58" t="s">
        <v>53</v>
      </c>
      <c r="C58">
        <v>204985</v>
      </c>
      <c r="D58">
        <v>1103701696.59</v>
      </c>
      <c r="E58">
        <v>13045</v>
      </c>
      <c r="F58">
        <v>11138</v>
      </c>
      <c r="G58">
        <v>642074390.69</v>
      </c>
    </row>
    <row r="59" spans="1:7" ht="12.75">
      <c r="A59">
        <v>177</v>
      </c>
      <c r="B59" t="s">
        <v>54</v>
      </c>
      <c r="C59">
        <v>58919</v>
      </c>
      <c r="D59">
        <v>378154133.26</v>
      </c>
      <c r="E59">
        <v>4349</v>
      </c>
      <c r="F59">
        <v>3982</v>
      </c>
      <c r="G59">
        <v>246861475.8</v>
      </c>
    </row>
    <row r="60" spans="1:7" ht="12.75">
      <c r="A60">
        <v>3211</v>
      </c>
      <c r="B60" t="s">
        <v>55</v>
      </c>
      <c r="C60">
        <v>261211</v>
      </c>
      <c r="D60">
        <v>1423003908</v>
      </c>
      <c r="E60">
        <v>20265</v>
      </c>
      <c r="F60">
        <v>14459</v>
      </c>
      <c r="G60">
        <v>1053566857</v>
      </c>
    </row>
    <row r="61" spans="1:7" ht="12.75">
      <c r="A61">
        <v>2243</v>
      </c>
      <c r="B61" t="s">
        <v>56</v>
      </c>
      <c r="C61">
        <v>456734</v>
      </c>
      <c r="D61">
        <v>2312007600</v>
      </c>
      <c r="E61">
        <v>19836</v>
      </c>
      <c r="F61">
        <v>19525</v>
      </c>
      <c r="G61">
        <v>1187136973</v>
      </c>
    </row>
    <row r="62" spans="1:7" ht="12.75">
      <c r="A62">
        <v>1621</v>
      </c>
      <c r="B62" t="s">
        <v>64</v>
      </c>
      <c r="C62">
        <v>9235</v>
      </c>
      <c r="D62">
        <v>109290859</v>
      </c>
      <c r="E62">
        <v>1384</v>
      </c>
      <c r="F62">
        <v>1803</v>
      </c>
      <c r="G62">
        <v>93358161</v>
      </c>
    </row>
  </sheetData>
  <sheetProtection/>
  <autoFilter ref="A1:G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Лотоцкая Т.В.</dc:creator>
  <cp:keywords/>
  <dc:description/>
  <cp:lastModifiedBy>Беннер Марина Викторовна</cp:lastModifiedBy>
  <cp:lastPrinted>2021-08-17T11:17:35Z</cp:lastPrinted>
  <dcterms:created xsi:type="dcterms:W3CDTF">2006-03-01T08:15:49Z</dcterms:created>
  <dcterms:modified xsi:type="dcterms:W3CDTF">2021-08-17T11:59:05Z</dcterms:modified>
  <cp:category/>
  <cp:version/>
  <cp:contentType/>
  <cp:contentStatus/>
</cp:coreProperties>
</file>